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TOWNICY WOPR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<sst xmlns="http://schemas.openxmlformats.org/spreadsheetml/2006/main" count="39" uniqueCount="37">
  <si>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Jednostka wojewódzka WOPR</t>
  </si>
  <si>
    <t>Liczba jednostek terenowych</t>
  </si>
  <si>
    <t>Liczba drużyn</t>
  </si>
  <si>
    <t>Liczba członków</t>
  </si>
  <si>
    <t>Bez uprawnień</t>
  </si>
  <si>
    <t xml:space="preserve">Ratownicy </t>
  </si>
  <si>
    <t>Ratownicy do członków  w %</t>
  </si>
  <si>
    <t>Ogółem</t>
  </si>
  <si>
    <t>Uczestnicy</t>
  </si>
  <si>
    <t>MR</t>
  </si>
  <si>
    <t>R</t>
  </si>
  <si>
    <t>SR</t>
  </si>
  <si>
    <t>I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</si>
  <si>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</si>
  <si>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</si>
  <si>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</si>
  <si>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</si>
  <si>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</si>
  <si>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</si>
  <si>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</si>
  <si>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</si>
  <si>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</si>
  <si>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</si>
  <si>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</si>
  <si>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</si>
  <si>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</si>
  <si>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</si>
  <si>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</si>
  <si>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</si>
  <si>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OGÓŁEM</t>
  </si>
  <si>
    <t>UWAGA: Puste pola oznaczają brak danych</t>
  </si>
  <si>
    <t>MR - młodszy ratownik</t>
  </si>
  <si>
    <t>R - ratownik</t>
  </si>
  <si>
    <t>SR - starszy ratownik</t>
  </si>
  <si>
    <t>Uczestnik – osoba w wieku 14 – 18 lat w stopniu młodszego ratownika</t>
  </si>
  <si>
    <t>I - instruktor (w tym instruktor - wykładowca)</t>
  </si>
  <si>
    <t>L.p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</si>
</sst>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9"/>
      <color indexed="56"/>
      <name val="Verdana"/>
      <family val="2"/>
    </font>
    <font>
      <sz val="9"/>
      <color indexed="56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4.28125" style="1" customWidth="1"/>
    <col min="2" max="2" width="19.421875" style="1" customWidth="1"/>
    <col min="3" max="3" width="12.57421875" style="1" customWidth="1"/>
    <col min="4" max="4" width="8.421875" style="1" customWidth="1"/>
    <col min="5" max="5" width="10.7109375" style="1" customWidth="1"/>
    <col min="6" max="6" width="12.00390625" style="1" customWidth="1"/>
    <col min="7" max="7" width="12.8515625" style="1" customWidth="1"/>
    <col min="8" max="8" width="8.7109375" style="1" customWidth="1"/>
    <col min="9" max="9" width="8.00390625" style="1" customWidth="1"/>
    <col min="10" max="10" width="8.421875" style="1" customWidth="1"/>
    <col min="11" max="11" width="8.57421875" style="1" customWidth="1"/>
    <col min="12" max="12" width="5.57421875" style="1" customWidth="1"/>
    <col min="13" max="13" width="9.8515625" style="1" customWidth="1"/>
    <col min="14" max="14" width="13.57421875" style="4" customWidth="1"/>
    <col min="15" max="16384" width="11.57421875" style="1" customWidth="1"/>
  </cols>
  <sheetData>
    <row r="1" spans="1:14" ht="26.25" customHeight="1">
      <c r="A1" s="11" t="s">
        <v>36</v>
      </c>
      <c r="B1" s="12" t="s">
        <v>0</v>
      </c>
      <c r="C1" s="12" t="s">
        <v>1</v>
      </c>
      <c r="D1" s="12" t="s">
        <v>2</v>
      </c>
      <c r="E1" s="12" t="s">
        <v>3</v>
      </c>
      <c r="F1" s="12"/>
      <c r="G1" s="12" t="s">
        <v>4</v>
      </c>
      <c r="H1" s="11" t="s">
        <v>5</v>
      </c>
      <c r="I1" s="11"/>
      <c r="J1" s="11"/>
      <c r="K1" s="11"/>
      <c r="L1" s="11"/>
      <c r="M1" s="12" t="s">
        <v>3</v>
      </c>
      <c r="N1" s="12" t="s">
        <v>6</v>
      </c>
    </row>
    <row r="2" spans="1:14" ht="24" customHeight="1">
      <c r="A2" s="11"/>
      <c r="B2" s="12"/>
      <c r="C2" s="12"/>
      <c r="D2" s="12"/>
      <c r="E2" s="13" t="s">
        <v>7</v>
      </c>
      <c r="F2" s="13" t="s">
        <v>8</v>
      </c>
      <c r="G2" s="12"/>
      <c r="H2" s="14" t="s">
        <v>7</v>
      </c>
      <c r="I2" s="13" t="s">
        <v>9</v>
      </c>
      <c r="J2" s="13" t="s">
        <v>10</v>
      </c>
      <c r="K2" s="13" t="s">
        <v>11</v>
      </c>
      <c r="L2" s="13" t="s">
        <v>12</v>
      </c>
      <c r="M2" s="12"/>
      <c r="N2" s="12"/>
    </row>
    <row r="3" spans="1:14" ht="12.75">
      <c r="A3" s="15">
        <v>1</v>
      </c>
      <c r="B3" s="16" t="s">
        <v>13</v>
      </c>
      <c r="C3" s="17">
        <v>10</v>
      </c>
      <c r="D3" s="17">
        <v>27</v>
      </c>
      <c r="E3" s="18">
        <v>6743</v>
      </c>
      <c r="F3" s="18">
        <v>479</v>
      </c>
      <c r="G3" s="18">
        <v>242</v>
      </c>
      <c r="H3" s="19">
        <v>6501</v>
      </c>
      <c r="I3" s="18">
        <v>4865</v>
      </c>
      <c r="J3" s="18">
        <v>1501</v>
      </c>
      <c r="K3" s="18">
        <v>90</v>
      </c>
      <c r="L3" s="18">
        <v>39</v>
      </c>
      <c r="M3" s="18">
        <v>6743</v>
      </c>
      <c r="N3" s="20">
        <v>96.41</v>
      </c>
    </row>
    <row r="4" spans="1:14" ht="12.75">
      <c r="A4" s="15">
        <v>2</v>
      </c>
      <c r="B4" s="16" t="s">
        <v>14</v>
      </c>
      <c r="C4" s="17">
        <v>6</v>
      </c>
      <c r="D4" s="17">
        <v>62</v>
      </c>
      <c r="E4" s="19">
        <v>2924</v>
      </c>
      <c r="F4" s="18">
        <v>509</v>
      </c>
      <c r="G4" s="18">
        <v>293</v>
      </c>
      <c r="H4" s="19">
        <v>2631</v>
      </c>
      <c r="I4" s="18">
        <v>1576</v>
      </c>
      <c r="J4" s="18">
        <v>959</v>
      </c>
      <c r="K4" s="18">
        <v>78</v>
      </c>
      <c r="L4" s="18">
        <v>17</v>
      </c>
      <c r="M4" s="18">
        <v>2924</v>
      </c>
      <c r="N4" s="20">
        <v>89.98</v>
      </c>
    </row>
    <row r="5" spans="1:14" ht="12.75">
      <c r="A5" s="15">
        <v>3</v>
      </c>
      <c r="B5" s="16" t="s">
        <v>15</v>
      </c>
      <c r="C5" s="17">
        <v>2</v>
      </c>
      <c r="D5" s="17">
        <v>32</v>
      </c>
      <c r="E5" s="18">
        <v>1630</v>
      </c>
      <c r="F5" s="18"/>
      <c r="G5" s="18">
        <v>131</v>
      </c>
      <c r="H5" s="19">
        <v>1499</v>
      </c>
      <c r="I5" s="18">
        <v>924</v>
      </c>
      <c r="J5" s="18">
        <v>535</v>
      </c>
      <c r="K5" s="18">
        <v>21</v>
      </c>
      <c r="L5" s="18">
        <v>17</v>
      </c>
      <c r="M5" s="18">
        <v>1630</v>
      </c>
      <c r="N5" s="20">
        <v>91.96</v>
      </c>
    </row>
    <row r="6" spans="1:14" ht="12.75">
      <c r="A6" s="15">
        <v>4</v>
      </c>
      <c r="B6" s="16" t="s">
        <v>16</v>
      </c>
      <c r="C6" s="17">
        <v>11</v>
      </c>
      <c r="D6" s="17">
        <v>70</v>
      </c>
      <c r="E6" s="18">
        <v>4323</v>
      </c>
      <c r="F6" s="18">
        <v>555</v>
      </c>
      <c r="G6" s="18">
        <v>111</v>
      </c>
      <c r="H6" s="19">
        <v>4212</v>
      </c>
      <c r="I6" s="18">
        <v>3244</v>
      </c>
      <c r="J6" s="18">
        <v>896</v>
      </c>
      <c r="K6" s="18">
        <v>52</v>
      </c>
      <c r="L6" s="18">
        <v>17</v>
      </c>
      <c r="M6" s="18">
        <v>4323</v>
      </c>
      <c r="N6" s="20">
        <v>97.43</v>
      </c>
    </row>
    <row r="7" spans="1:14" ht="12.75">
      <c r="A7" s="15">
        <v>5</v>
      </c>
      <c r="B7" s="16" t="s">
        <v>17</v>
      </c>
      <c r="C7" s="17">
        <v>11</v>
      </c>
      <c r="D7" s="17">
        <v>27</v>
      </c>
      <c r="E7" s="18">
        <v>3904</v>
      </c>
      <c r="F7" s="18"/>
      <c r="G7" s="18">
        <v>253</v>
      </c>
      <c r="H7" s="19">
        <v>3651</v>
      </c>
      <c r="I7" s="18">
        <v>2293</v>
      </c>
      <c r="J7" s="18">
        <v>1235</v>
      </c>
      <c r="K7" s="18">
        <v>82</v>
      </c>
      <c r="L7" s="18">
        <v>41</v>
      </c>
      <c r="M7" s="18">
        <v>3904</v>
      </c>
      <c r="N7" s="20">
        <v>93.52</v>
      </c>
    </row>
    <row r="8" spans="1:14" ht="12.75">
      <c r="A8" s="15">
        <v>6</v>
      </c>
      <c r="B8" s="16" t="s">
        <v>18</v>
      </c>
      <c r="C8" s="17">
        <v>6</v>
      </c>
      <c r="D8" s="17">
        <v>39</v>
      </c>
      <c r="E8" s="18">
        <v>2485</v>
      </c>
      <c r="F8" s="18">
        <v>164</v>
      </c>
      <c r="G8" s="18">
        <v>491</v>
      </c>
      <c r="H8" s="19">
        <v>1994</v>
      </c>
      <c r="I8" s="18">
        <v>1259</v>
      </c>
      <c r="J8" s="18">
        <v>613</v>
      </c>
      <c r="K8" s="18">
        <v>77</v>
      </c>
      <c r="L8" s="18">
        <v>41</v>
      </c>
      <c r="M8" s="18">
        <v>2485</v>
      </c>
      <c r="N8" s="20">
        <v>80.24</v>
      </c>
    </row>
    <row r="9" spans="1:14" ht="12.75">
      <c r="A9" s="15">
        <v>7</v>
      </c>
      <c r="B9" s="16" t="s">
        <v>19</v>
      </c>
      <c r="C9" s="17">
        <v>16</v>
      </c>
      <c r="D9" s="17">
        <v>105</v>
      </c>
      <c r="E9" s="18">
        <v>6658</v>
      </c>
      <c r="F9" s="18">
        <v>2460</v>
      </c>
      <c r="G9" s="18">
        <v>830</v>
      </c>
      <c r="H9" s="19">
        <v>5828</v>
      </c>
      <c r="I9" s="18">
        <v>3969</v>
      </c>
      <c r="J9" s="18">
        <v>1686</v>
      </c>
      <c r="K9" s="18">
        <v>107</v>
      </c>
      <c r="L9" s="18">
        <v>65</v>
      </c>
      <c r="M9" s="18">
        <v>6658</v>
      </c>
      <c r="N9" s="20">
        <v>87.53</v>
      </c>
    </row>
    <row r="10" spans="1:14" ht="12.75">
      <c r="A10" s="15">
        <v>8</v>
      </c>
      <c r="B10" s="16" t="s">
        <v>20</v>
      </c>
      <c r="C10" s="17">
        <v>3</v>
      </c>
      <c r="D10" s="17">
        <v>47</v>
      </c>
      <c r="E10" s="18">
        <v>1249</v>
      </c>
      <c r="F10" s="18">
        <v>326</v>
      </c>
      <c r="G10" s="18">
        <v>144</v>
      </c>
      <c r="H10" s="19">
        <v>1105</v>
      </c>
      <c r="I10" s="18">
        <v>744</v>
      </c>
      <c r="J10" s="18">
        <v>316</v>
      </c>
      <c r="K10" s="18">
        <v>26</v>
      </c>
      <c r="L10" s="18">
        <v>19</v>
      </c>
      <c r="M10" s="18">
        <v>1249</v>
      </c>
      <c r="N10" s="20">
        <v>88.47</v>
      </c>
    </row>
    <row r="11" spans="1:14" ht="12.75">
      <c r="A11" s="15">
        <v>9</v>
      </c>
      <c r="B11" s="16" t="s">
        <v>21</v>
      </c>
      <c r="C11" s="17">
        <v>4</v>
      </c>
      <c r="D11" s="17">
        <v>26</v>
      </c>
      <c r="E11" s="18">
        <v>1551</v>
      </c>
      <c r="F11" s="18">
        <v>186</v>
      </c>
      <c r="G11" s="18">
        <v>44</v>
      </c>
      <c r="H11" s="19">
        <v>1507</v>
      </c>
      <c r="I11" s="18">
        <v>984</v>
      </c>
      <c r="J11" s="18">
        <v>467</v>
      </c>
      <c r="K11" s="18">
        <v>34</v>
      </c>
      <c r="L11" s="18">
        <v>21</v>
      </c>
      <c r="M11" s="18">
        <v>1551</v>
      </c>
      <c r="N11" s="20">
        <v>97.16</v>
      </c>
    </row>
    <row r="12" spans="1:14" ht="12.75">
      <c r="A12" s="15">
        <v>10</v>
      </c>
      <c r="B12" s="16" t="s">
        <v>22</v>
      </c>
      <c r="C12" s="21">
        <v>4</v>
      </c>
      <c r="D12" s="21">
        <v>25</v>
      </c>
      <c r="E12" s="19">
        <v>2753</v>
      </c>
      <c r="F12" s="22">
        <v>520</v>
      </c>
      <c r="G12" s="22">
        <v>26</v>
      </c>
      <c r="H12" s="19">
        <v>2727</v>
      </c>
      <c r="I12" s="18">
        <v>1945</v>
      </c>
      <c r="J12" s="18">
        <v>720</v>
      </c>
      <c r="K12" s="18">
        <v>36</v>
      </c>
      <c r="L12" s="18">
        <v>24</v>
      </c>
      <c r="M12" s="18">
        <v>2753</v>
      </c>
      <c r="N12" s="20">
        <v>99.05</v>
      </c>
    </row>
    <row r="13" spans="1:14" ht="12.75">
      <c r="A13" s="15">
        <v>11</v>
      </c>
      <c r="B13" s="16" t="s">
        <v>23</v>
      </c>
      <c r="C13" s="17">
        <v>15</v>
      </c>
      <c r="D13" s="17">
        <v>53</v>
      </c>
      <c r="E13" s="18">
        <v>7545</v>
      </c>
      <c r="F13" s="18">
        <v>349</v>
      </c>
      <c r="G13" s="18">
        <v>154</v>
      </c>
      <c r="H13" s="19">
        <v>7391</v>
      </c>
      <c r="I13" s="18">
        <v>4854</v>
      </c>
      <c r="J13" s="18">
        <v>2260</v>
      </c>
      <c r="K13" s="18">
        <v>176</v>
      </c>
      <c r="L13" s="18">
        <v>99</v>
      </c>
      <c r="M13" s="18">
        <v>7545</v>
      </c>
      <c r="N13" s="20">
        <v>97.96</v>
      </c>
    </row>
    <row r="14" spans="1:14" ht="12.75">
      <c r="A14" s="15">
        <v>12</v>
      </c>
      <c r="B14" s="16" t="s">
        <v>24</v>
      </c>
      <c r="C14" s="17">
        <v>32</v>
      </c>
      <c r="D14" s="17">
        <v>8</v>
      </c>
      <c r="E14" s="18">
        <v>5963</v>
      </c>
      <c r="F14" s="18">
        <v>1116</v>
      </c>
      <c r="G14" s="18">
        <v>663</v>
      </c>
      <c r="H14" s="19">
        <v>5300</v>
      </c>
      <c r="I14" s="18">
        <v>3034</v>
      </c>
      <c r="J14" s="18">
        <v>2102</v>
      </c>
      <c r="K14" s="18">
        <v>125</v>
      </c>
      <c r="L14" s="18">
        <v>34</v>
      </c>
      <c r="M14" s="18">
        <v>5963</v>
      </c>
      <c r="N14" s="20">
        <v>88.88</v>
      </c>
    </row>
    <row r="15" spans="1:14" ht="12.75">
      <c r="A15" s="15">
        <v>13</v>
      </c>
      <c r="B15" s="16" t="s">
        <v>25</v>
      </c>
      <c r="C15" s="17">
        <v>3</v>
      </c>
      <c r="D15" s="17">
        <v>13</v>
      </c>
      <c r="E15" s="18">
        <v>2861</v>
      </c>
      <c r="F15" s="18">
        <v>178</v>
      </c>
      <c r="G15" s="18">
        <v>189</v>
      </c>
      <c r="H15" s="19">
        <v>2672</v>
      </c>
      <c r="I15" s="18">
        <v>1731</v>
      </c>
      <c r="J15" s="18">
        <v>883</v>
      </c>
      <c r="K15" s="18">
        <v>40</v>
      </c>
      <c r="L15" s="18">
        <v>16</v>
      </c>
      <c r="M15" s="18">
        <v>2861</v>
      </c>
      <c r="N15" s="20">
        <v>93.39</v>
      </c>
    </row>
    <row r="16" spans="1:14" ht="12.75">
      <c r="A16" s="15">
        <v>14</v>
      </c>
      <c r="B16" s="16" t="s">
        <v>26</v>
      </c>
      <c r="C16" s="17">
        <v>16</v>
      </c>
      <c r="D16" s="17">
        <v>69</v>
      </c>
      <c r="E16" s="18">
        <v>2234</v>
      </c>
      <c r="F16" s="18"/>
      <c r="G16" s="18">
        <v>569</v>
      </c>
      <c r="H16" s="19">
        <v>1665</v>
      </c>
      <c r="I16" s="18">
        <v>1118</v>
      </c>
      <c r="J16" s="18">
        <v>484</v>
      </c>
      <c r="K16" s="18">
        <v>35</v>
      </c>
      <c r="L16" s="18">
        <v>25</v>
      </c>
      <c r="M16" s="18">
        <v>2234</v>
      </c>
      <c r="N16" s="20">
        <v>74.53</v>
      </c>
    </row>
    <row r="17" spans="1:14" ht="12.75">
      <c r="A17" s="15">
        <v>15</v>
      </c>
      <c r="B17" s="16" t="s">
        <v>27</v>
      </c>
      <c r="C17" s="17">
        <v>14</v>
      </c>
      <c r="D17" s="17">
        <v>93</v>
      </c>
      <c r="E17" s="18">
        <v>7542</v>
      </c>
      <c r="F17" s="18">
        <v>2170</v>
      </c>
      <c r="G17" s="18">
        <v>323</v>
      </c>
      <c r="H17" s="19">
        <v>7219</v>
      </c>
      <c r="I17" s="18">
        <v>4472</v>
      </c>
      <c r="J17" s="18">
        <v>2574</v>
      </c>
      <c r="K17" s="18">
        <v>118</v>
      </c>
      <c r="L17" s="18">
        <v>54</v>
      </c>
      <c r="M17" s="18">
        <v>7542</v>
      </c>
      <c r="N17" s="20">
        <v>95.72</v>
      </c>
    </row>
    <row r="18" spans="1:14" ht="12.75">
      <c r="A18" s="15">
        <v>16</v>
      </c>
      <c r="B18" s="16" t="s">
        <v>28</v>
      </c>
      <c r="C18" s="17">
        <v>20</v>
      </c>
      <c r="D18" s="17">
        <v>51</v>
      </c>
      <c r="E18" s="18">
        <v>3678</v>
      </c>
      <c r="F18" s="18">
        <v>980</v>
      </c>
      <c r="G18" s="18">
        <v>128</v>
      </c>
      <c r="H18" s="19">
        <v>3550</v>
      </c>
      <c r="I18" s="18">
        <v>2450</v>
      </c>
      <c r="J18" s="18">
        <v>964</v>
      </c>
      <c r="K18" s="18">
        <v>85</v>
      </c>
      <c r="L18" s="18">
        <v>50</v>
      </c>
      <c r="M18" s="18">
        <v>3678</v>
      </c>
      <c r="N18" s="20">
        <v>96.52</v>
      </c>
    </row>
    <row r="19" spans="1:14" ht="12.75">
      <c r="A19" s="23"/>
      <c r="B19" s="27" t="s">
        <v>29</v>
      </c>
      <c r="C19" s="25">
        <f aca="true" t="shared" si="0" ref="C19:M19">SUM(C3:C18)</f>
        <v>173</v>
      </c>
      <c r="D19" s="25">
        <f t="shared" si="0"/>
        <v>747</v>
      </c>
      <c r="E19" s="26">
        <f t="shared" si="0"/>
        <v>64043</v>
      </c>
      <c r="F19" s="26">
        <f t="shared" si="0"/>
        <v>9992</v>
      </c>
      <c r="G19" s="26">
        <f t="shared" si="0"/>
        <v>4591</v>
      </c>
      <c r="H19" s="26">
        <f t="shared" si="0"/>
        <v>59452</v>
      </c>
      <c r="I19" s="26">
        <f t="shared" si="0"/>
        <v>39462</v>
      </c>
      <c r="J19" s="26">
        <f t="shared" si="0"/>
        <v>18195</v>
      </c>
      <c r="K19" s="26">
        <f t="shared" si="0"/>
        <v>1182</v>
      </c>
      <c r="L19" s="26">
        <f t="shared" si="0"/>
        <v>579</v>
      </c>
      <c r="M19" s="26">
        <f t="shared" si="0"/>
        <v>64043</v>
      </c>
      <c r="N19" s="24">
        <v>92.83</v>
      </c>
    </row>
    <row r="20" spans="1:14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2.75">
      <c r="A21" s="5"/>
      <c r="B21" s="6" t="s">
        <v>30</v>
      </c>
      <c r="C21" s="6"/>
      <c r="D21" s="6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7"/>
    </row>
    <row r="23" spans="1:14" ht="12.75">
      <c r="A23" s="5"/>
      <c r="B23" s="8" t="s">
        <v>31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5" ht="12.75">
      <c r="A24" s="5"/>
      <c r="B24" s="8" t="s">
        <v>32</v>
      </c>
      <c r="C24" s="5"/>
      <c r="D24" s="5"/>
      <c r="E24" s="5"/>
      <c r="F24" s="5"/>
      <c r="G24" s="5"/>
      <c r="H24" s="5"/>
      <c r="I24" s="5"/>
      <c r="J24" s="5"/>
      <c r="K24" s="9"/>
      <c r="L24" s="5"/>
      <c r="M24" s="5"/>
      <c r="N24" s="5"/>
      <c r="O24" s="2"/>
    </row>
    <row r="25" spans="1:15" ht="12.75">
      <c r="A25" s="5"/>
      <c r="B25" s="10" t="s">
        <v>33</v>
      </c>
      <c r="C25" s="5"/>
      <c r="D25" s="5"/>
      <c r="E25" s="5"/>
      <c r="F25" s="5"/>
      <c r="G25" s="5"/>
      <c r="H25" s="5"/>
      <c r="I25" s="5"/>
      <c r="J25" s="5"/>
      <c r="K25" s="9"/>
      <c r="L25" s="5"/>
      <c r="M25" s="5"/>
      <c r="N25" s="5"/>
      <c r="O25" s="2"/>
    </row>
    <row r="26" spans="1:15" ht="12.75">
      <c r="A26" s="5"/>
      <c r="B26" s="10" t="s">
        <v>35</v>
      </c>
      <c r="C26" s="5"/>
      <c r="D26" s="5"/>
      <c r="E26" s="5"/>
      <c r="F26" s="5"/>
      <c r="G26" s="5"/>
      <c r="H26" s="5"/>
      <c r="I26" s="5"/>
      <c r="J26" s="5"/>
      <c r="K26" s="9"/>
      <c r="L26" s="5"/>
      <c r="M26" s="5"/>
      <c r="N26" s="7"/>
      <c r="O26" s="2"/>
    </row>
    <row r="27" spans="1:15" ht="12.75">
      <c r="A27" s="5"/>
      <c r="B27" s="5" t="s">
        <v>34</v>
      </c>
      <c r="C27" s="5"/>
      <c r="D27" s="5"/>
      <c r="E27" s="5"/>
      <c r="F27" s="5"/>
      <c r="G27" s="5"/>
      <c r="H27" s="5"/>
      <c r="I27" s="5"/>
      <c r="J27" s="5"/>
      <c r="K27" s="9"/>
      <c r="L27" s="5"/>
      <c r="M27" s="5"/>
      <c r="N27" s="5"/>
      <c r="O27" s="2"/>
    </row>
    <row r="28" spans="1:15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9"/>
      <c r="L28" s="5"/>
      <c r="M28" s="5"/>
      <c r="N28" s="5"/>
      <c r="O28" s="2"/>
    </row>
    <row r="29" spans="11:15" ht="12.75">
      <c r="K29" s="2"/>
      <c r="O29" s="2"/>
    </row>
    <row r="30" spans="11:15" ht="12.75">
      <c r="K30" s="2"/>
      <c r="O30" s="2"/>
    </row>
    <row r="31" spans="11:15" ht="12.75">
      <c r="K31" s="2"/>
      <c r="O31" s="2"/>
    </row>
    <row r="32" spans="11:15" ht="12.75">
      <c r="K32" s="2"/>
      <c r="O32" s="2"/>
    </row>
    <row r="33" spans="11:15" ht="12.75">
      <c r="K33" s="2"/>
      <c r="O33" s="2"/>
    </row>
    <row r="34" spans="11:15" ht="12.75">
      <c r="K34" s="2"/>
      <c r="O34" s="2"/>
    </row>
    <row r="35" spans="11:15" ht="12.75">
      <c r="K35" s="2"/>
      <c r="O35" s="2"/>
    </row>
    <row r="36" spans="11:15" ht="12.75">
      <c r="K36" s="2"/>
      <c r="O36" s="2"/>
    </row>
    <row r="37" spans="11:15" ht="12.75">
      <c r="K37" s="2"/>
      <c r="O37" s="2"/>
    </row>
    <row r="38" spans="11:15" ht="12.75">
      <c r="K38" s="2"/>
      <c r="O38" s="2"/>
    </row>
    <row r="39" spans="11:15" ht="12.75">
      <c r="K39" s="2"/>
      <c r="O39" s="2"/>
    </row>
    <row r="40" ht="12.75">
      <c r="O40" s="3"/>
    </row>
  </sheetData>
  <mergeCells count="10">
    <mergeCell ref="A1:A2"/>
    <mergeCell ref="B1:B2"/>
    <mergeCell ref="C1:C2"/>
    <mergeCell ref="D1:D2"/>
    <mergeCell ref="N1:N2"/>
    <mergeCell ref="B21:D21"/>
    <mergeCell ref="E1:F1"/>
    <mergeCell ref="G1:G2"/>
    <mergeCell ref="H1:L1"/>
    <mergeCell ref="M1:M2"/>
  </mergeCells>
  <printOptions/>
  <pageMargins left="0.39375" right="0.39375" top="0.7875" bottom="0.7875" header="0.09861111111111112" footer="0.09861111111111112"/>
  <pageSetup firstPageNumber="1" useFirstPageNumber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printOptions/>
  <pageMargins left="0.7875" right="0.7875" top="0.7875" bottom="0.7875" header="0.09861111111111112" footer="0.09861111111111112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printOptions/>
  <pageMargins left="0.7875" right="0.7875" top="0.7875" bottom="0.7875" header="0.09861111111111112" footer="0.09861111111111112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kasia</cp:lastModifiedBy>
  <cp:lastPrinted>2007-02-05T12:42:59Z</cp:lastPrinted>
  <dcterms:created xsi:type="dcterms:W3CDTF">2005-02-02T14:39:39Z</dcterms:created>
  <dcterms:modified xsi:type="dcterms:W3CDTF">2009-03-18T10:32:03Z</dcterms:modified>
  <cp:category/>
  <cp:version/>
  <cp:contentType/>
  <cp:contentStatus/>
  <cp:revision>2</cp:revision>
</cp:coreProperties>
</file>